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ttps://universityofcambridgecloud.sharepoint.com/sites/ESTMAN_Estates/Shared Documents/Sustainability/Carbon other/Offsetting/"/>
    </mc:Choice>
  </mc:AlternateContent>
  <bookViews>
    <workbookView xWindow="0" yWindow="0" windowWidth="24000" windowHeight="9000"/>
  </bookViews>
  <sheets>
    <sheet name="Carbon offset calcs" sheetId="13" r:id="rId1"/>
  </sheets>
  <definedNames>
    <definedName name="xrate">#REF!</definedName>
  </definedNames>
  <calcPr calcId="162913"/>
</workbook>
</file>

<file path=xl/calcChain.xml><?xml version="1.0" encoding="utf-8"?>
<calcChain xmlns="http://schemas.openxmlformats.org/spreadsheetml/2006/main">
  <c r="M6" i="13" l="1"/>
  <c r="M7" i="13"/>
  <c r="M8" i="13"/>
  <c r="M9" i="13"/>
  <c r="M10" i="13"/>
  <c r="M11" i="13"/>
  <c r="M12" i="13"/>
  <c r="J12" i="13"/>
  <c r="I12" i="13"/>
  <c r="H12" i="13"/>
  <c r="M5" i="13" l="1"/>
  <c r="M13" i="13" s="1"/>
  <c r="H6" i="13" l="1"/>
  <c r="I6" i="13" s="1"/>
  <c r="H7" i="13"/>
  <c r="I7" i="13" s="1"/>
  <c r="H8" i="13"/>
  <c r="I8" i="13" s="1"/>
  <c r="J8" i="13" s="1"/>
  <c r="H9" i="13"/>
  <c r="I9" i="13" s="1"/>
  <c r="H10" i="13"/>
  <c r="I10" i="13" s="1"/>
  <c r="H11" i="13"/>
  <c r="I11" i="13" s="1"/>
  <c r="H5" i="13"/>
  <c r="I5" i="13" s="1"/>
  <c r="J5" i="13" s="1"/>
  <c r="J10" i="13" l="1"/>
  <c r="J9" i="13"/>
  <c r="J6" i="13"/>
  <c r="J7" i="13"/>
  <c r="J11" i="13"/>
  <c r="I13" i="13"/>
  <c r="J13" i="13" l="1"/>
</calcChain>
</file>

<file path=xl/sharedStrings.xml><?xml version="1.0" encoding="utf-8"?>
<sst xmlns="http://schemas.openxmlformats.org/spreadsheetml/2006/main" count="19" uniqueCount="16">
  <si>
    <t>Totals</t>
  </si>
  <si>
    <t>Origin</t>
  </si>
  <si>
    <t>Destination</t>
  </si>
  <si>
    <t># of return trips</t>
  </si>
  <si>
    <t>Stopover</t>
  </si>
  <si>
    <t>Carbon emissions 
(tonnes)</t>
  </si>
  <si>
    <t>Carbon offset
amount (£)</t>
  </si>
  <si>
    <t>Amount per tonne</t>
  </si>
  <si>
    <t>Amount of carbon 
saved (tonnes)</t>
  </si>
  <si>
    <t>Carbon emissions calculator</t>
  </si>
  <si>
    <t>Who travelling?</t>
  </si>
  <si>
    <t>Carbon emissions for all trips (kg)</t>
  </si>
  <si>
    <r>
      <t>Carbon emissions 
per trip (kg)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</si>
  <si>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Number of flights 
NOT being taken*</t>
  </si>
  <si>
    <t>* Due to measures taken to reduce/ avoid the need to travel</t>
  </si>
  <si>
    <t>atmosfair Flight Emissions Calculator for flights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</si>
</sst>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£&quot;#,##0.00"/>
    <numFmt numFmtId="165" formatCode="[$$-409]#,##0.00_);\([$$-409]#,##0.00\)"/>
    <numFmt numFmtId="166" formatCode="_(* #,##0.00_);_(* \(#,##0.00\);_(* &quot;-&quot;??_);_(@_)"/>
    <numFmt numFmtId="167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3" fillId="0" borderId="0"/>
    <xf numFmtId="0" fontId="2" fillId="0" borderId="0"/>
    <xf numFmtId="166" fontId="2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7" fontId="1" fillId="2" borderId="1" xfId="0" applyNumberFormat="1" applyFont="1" applyFill="1" applyBorder="1" applyAlignment="1">
      <alignment horizontal="center"/>
    </xf>
    <xf numFmtId="0" fontId="4" fillId="0" borderId="0" xfId="4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0" borderId="0" xfId="0" applyFont="1"/>
    <xf numFmtId="0" fontId="0" fillId="0" borderId="0" xfId="0" applyAlignment="1">
      <alignment horizontal="left" vertical="top" wrapText="1"/>
    </xf>
  </cellXfs>
  <cellStyles count="5">
    <cellStyle name="Comma 10 2 2" xfId="3"/>
    <cellStyle name="Hyperlink" xfId="4" builtinId="8"/>
    <cellStyle name="Normal" xfId="0" builtinId="0"/>
    <cellStyle name="Normal 11 4" xfId="1"/>
    <cellStyle name="Normal 3" xfId="2"/>
  </cellStyles>
  <dxfs count="0"/>
  <tableStyles count="0" defaultTableStyle="TableStyleMedium2" defaultPivotStyle="PivotStyleLight16"/>
  <colors>
    <mruColors>
      <color rgb="FFCDFFE4"/>
      <color rgb="FFDDF0FF"/>
      <color rgb="FFFFD5D5"/>
      <color rgb="FFC5FFDF"/>
      <color rgb="FFBDFFDB"/>
      <color rgb="FFFFF2C9"/>
      <color rgb="FFBDE3FF"/>
      <color rgb="FF4F81BD"/>
      <color rgb="FF91E1CC"/>
      <color rgb="FFE7D2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FFFF00"/>
      </a:dk2>
      <a:lt2>
        <a:srgbClr val="800080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tmosfair.de/en/offs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B17" sqref="B17"/>
    </sheetView>
  </sheetViews>
  <sheetFormatPr defaultRowHeight="15" x14ac:dyDescent="0.25"/>
  <cols>
    <col min="1" max="1" width="9.140625" style="1"/>
    <col min="2" max="2" width="19.7109375" customWidth="1"/>
    <col min="3" max="3" width="22.140625" style="1" customWidth="1"/>
    <col min="4" max="4" width="21.7109375" customWidth="1"/>
    <col min="5" max="5" width="15" style="3" customWidth="1"/>
    <col min="6" max="6" width="21.7109375" customWidth="1"/>
    <col min="7" max="7" width="21.7109375" style="3" customWidth="1"/>
    <col min="8" max="9" width="17.140625" style="3" customWidth="1"/>
    <col min="10" max="10" width="19.7109375" customWidth="1"/>
    <col min="11" max="11" width="5.42578125" customWidth="1"/>
    <col min="12" max="12" width="17.85546875" style="3" customWidth="1"/>
    <col min="13" max="13" width="20" style="3" customWidth="1"/>
  </cols>
  <sheetData>
    <row r="1" spans="1:13" x14ac:dyDescent="0.25">
      <c r="J1" s="6" t="s">
        <v>7</v>
      </c>
    </row>
    <row r="2" spans="1:13" x14ac:dyDescent="0.25">
      <c r="J2" s="9">
        <v>45</v>
      </c>
    </row>
    <row r="3" spans="1:13" x14ac:dyDescent="0.25">
      <c r="J3" s="3"/>
    </row>
    <row r="4" spans="1:13" s="2" customFormat="1" ht="32.25" x14ac:dyDescent="0.25">
      <c r="B4" s="5" t="s">
        <v>1</v>
      </c>
      <c r="C4" s="5" t="s">
        <v>4</v>
      </c>
      <c r="D4" s="5" t="s">
        <v>2</v>
      </c>
      <c r="E4" s="6" t="s">
        <v>3</v>
      </c>
      <c r="F4" s="5" t="s">
        <v>10</v>
      </c>
      <c r="G4" s="7" t="s">
        <v>12</v>
      </c>
      <c r="H4" s="7" t="s">
        <v>11</v>
      </c>
      <c r="I4" s="7" t="s">
        <v>5</v>
      </c>
      <c r="J4" s="7" t="s">
        <v>6</v>
      </c>
      <c r="L4" s="7" t="s">
        <v>13</v>
      </c>
      <c r="M4" s="7" t="s">
        <v>8</v>
      </c>
    </row>
    <row r="5" spans="1:13" x14ac:dyDescent="0.25">
      <c r="B5" s="15"/>
      <c r="C5" s="15"/>
      <c r="D5" s="15"/>
      <c r="E5" s="16"/>
      <c r="F5" s="15"/>
      <c r="G5" s="16"/>
      <c r="H5" s="17">
        <f>G5*E5</f>
        <v>0</v>
      </c>
      <c r="I5" s="18">
        <f>H5/1000</f>
        <v>0</v>
      </c>
      <c r="J5" s="19">
        <f t="shared" ref="J5:J12" si="0">I5*J$2</f>
        <v>0</v>
      </c>
      <c r="K5" s="4"/>
      <c r="L5" s="8"/>
      <c r="M5" s="12">
        <f>L5*G5/1000</f>
        <v>0</v>
      </c>
    </row>
    <row r="6" spans="1:13" x14ac:dyDescent="0.25">
      <c r="B6" s="15"/>
      <c r="C6" s="15"/>
      <c r="D6" s="15"/>
      <c r="E6" s="16"/>
      <c r="F6" s="15"/>
      <c r="G6" s="16"/>
      <c r="H6" s="17">
        <f t="shared" ref="H6:H12" si="1">G6*E6</f>
        <v>0</v>
      </c>
      <c r="I6" s="18">
        <f t="shared" ref="I6:I12" si="2">H6/1000</f>
        <v>0</v>
      </c>
      <c r="J6" s="19">
        <f t="shared" si="0"/>
        <v>0</v>
      </c>
      <c r="K6" s="4"/>
      <c r="L6" s="8"/>
      <c r="M6" s="12">
        <f t="shared" ref="M6:M12" si="3">L6*G6/1000</f>
        <v>0</v>
      </c>
    </row>
    <row r="7" spans="1:13" x14ac:dyDescent="0.25">
      <c r="B7" s="15"/>
      <c r="C7" s="15"/>
      <c r="D7" s="15"/>
      <c r="E7" s="16"/>
      <c r="F7" s="15"/>
      <c r="G7" s="16"/>
      <c r="H7" s="17">
        <f t="shared" si="1"/>
        <v>0</v>
      </c>
      <c r="I7" s="18">
        <f t="shared" si="2"/>
        <v>0</v>
      </c>
      <c r="J7" s="19">
        <f t="shared" si="0"/>
        <v>0</v>
      </c>
      <c r="K7" s="4"/>
      <c r="L7" s="8"/>
      <c r="M7" s="12">
        <f t="shared" si="3"/>
        <v>0</v>
      </c>
    </row>
    <row r="8" spans="1:13" x14ac:dyDescent="0.25">
      <c r="B8" s="15"/>
      <c r="C8" s="15"/>
      <c r="D8" s="15"/>
      <c r="E8" s="16"/>
      <c r="F8" s="15"/>
      <c r="G8" s="16"/>
      <c r="H8" s="17">
        <f t="shared" si="1"/>
        <v>0</v>
      </c>
      <c r="I8" s="18">
        <f t="shared" si="2"/>
        <v>0</v>
      </c>
      <c r="J8" s="19">
        <f t="shared" si="0"/>
        <v>0</v>
      </c>
      <c r="L8" s="8"/>
      <c r="M8" s="12">
        <f t="shared" si="3"/>
        <v>0</v>
      </c>
    </row>
    <row r="9" spans="1:13" x14ac:dyDescent="0.25">
      <c r="B9" s="15"/>
      <c r="C9" s="15"/>
      <c r="D9" s="15"/>
      <c r="E9" s="16"/>
      <c r="F9" s="15"/>
      <c r="G9" s="16"/>
      <c r="H9" s="17">
        <f t="shared" si="1"/>
        <v>0</v>
      </c>
      <c r="I9" s="18">
        <f t="shared" si="2"/>
        <v>0</v>
      </c>
      <c r="J9" s="19">
        <f t="shared" si="0"/>
        <v>0</v>
      </c>
      <c r="L9" s="8"/>
      <c r="M9" s="12">
        <f t="shared" si="3"/>
        <v>0</v>
      </c>
    </row>
    <row r="10" spans="1:13" x14ac:dyDescent="0.25">
      <c r="B10" s="15"/>
      <c r="C10" s="15"/>
      <c r="D10" s="15"/>
      <c r="E10" s="16"/>
      <c r="F10" s="15"/>
      <c r="G10" s="16"/>
      <c r="H10" s="17">
        <f t="shared" si="1"/>
        <v>0</v>
      </c>
      <c r="I10" s="18">
        <f t="shared" si="2"/>
        <v>0</v>
      </c>
      <c r="J10" s="19">
        <f t="shared" si="0"/>
        <v>0</v>
      </c>
      <c r="L10" s="8"/>
      <c r="M10" s="12">
        <f t="shared" si="3"/>
        <v>0</v>
      </c>
    </row>
    <row r="11" spans="1:13" x14ac:dyDescent="0.25">
      <c r="B11" s="15"/>
      <c r="C11" s="15"/>
      <c r="D11" s="15"/>
      <c r="E11" s="16"/>
      <c r="F11" s="15"/>
      <c r="G11" s="16"/>
      <c r="H11" s="17">
        <f t="shared" si="1"/>
        <v>0</v>
      </c>
      <c r="I11" s="18">
        <f t="shared" si="2"/>
        <v>0</v>
      </c>
      <c r="J11" s="19">
        <f t="shared" si="0"/>
        <v>0</v>
      </c>
      <c r="L11" s="8"/>
      <c r="M11" s="12">
        <f t="shared" si="3"/>
        <v>0</v>
      </c>
    </row>
    <row r="12" spans="1:13" x14ac:dyDescent="0.25">
      <c r="B12" s="15"/>
      <c r="C12" s="15"/>
      <c r="D12" s="15"/>
      <c r="E12" s="16"/>
      <c r="F12" s="15"/>
      <c r="G12" s="16"/>
      <c r="H12" s="17">
        <f t="shared" si="1"/>
        <v>0</v>
      </c>
      <c r="I12" s="18">
        <f t="shared" si="2"/>
        <v>0</v>
      </c>
      <c r="J12" s="19">
        <f t="shared" si="0"/>
        <v>0</v>
      </c>
      <c r="L12" s="8"/>
      <c r="M12" s="12">
        <f t="shared" si="3"/>
        <v>0</v>
      </c>
    </row>
    <row r="13" spans="1:13" x14ac:dyDescent="0.25">
      <c r="H13" s="20" t="s">
        <v>0</v>
      </c>
      <c r="I13" s="10">
        <f>SUM(I5:I11)</f>
        <v>0</v>
      </c>
      <c r="J13" s="11">
        <f>SUM(J5:J11)</f>
        <v>0</v>
      </c>
      <c r="M13" s="13">
        <f>SUM(M5:M11)</f>
        <v>0</v>
      </c>
    </row>
    <row r="14" spans="1:13" ht="30" x14ac:dyDescent="0.25">
      <c r="H14" s="8"/>
      <c r="I14" s="7" t="s">
        <v>5</v>
      </c>
      <c r="J14" s="7" t="s">
        <v>6</v>
      </c>
      <c r="M14" s="7" t="s">
        <v>8</v>
      </c>
    </row>
    <row r="15" spans="1:13" ht="17.25" x14ac:dyDescent="0.25">
      <c r="A15" s="21">
        <v>1</v>
      </c>
      <c r="B15" s="2" t="s">
        <v>9</v>
      </c>
    </row>
    <row r="16" spans="1:13" x14ac:dyDescent="0.25">
      <c r="B16" s="14" t="s">
        <v>15</v>
      </c>
      <c r="L16" s="22" t="s">
        <v>14</v>
      </c>
      <c r="M16" s="22"/>
    </row>
    <row r="17" spans="2:13" x14ac:dyDescent="0.25">
      <c r="B17" s="1"/>
      <c r="L17" s="22"/>
      <c r="M17" s="22"/>
    </row>
  </sheetData>
  <mergeCells count="1">
    <mergeCell ref="L16:M17"/>
  </mergeCells>
  <hyperlinks>
    <hyperlink ref="B16" r:id="rId1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8FE22773E1E84A9A37C8837E02DC3A" ma:contentTypeVersion="16" ma:contentTypeDescription="Create a new document." ma:contentTypeScope="" ma:versionID="28cbd80bf0ec234f54ab1e37fe9589e4">
  <xsd:schema xmlns:xsd="http://www.w3.org/2001/XMLSchema" xmlns:xs="http://www.w3.org/2001/XMLSchema" xmlns:p="http://schemas.microsoft.com/office/2006/metadata/properties" xmlns:ns1="http://schemas.microsoft.com/sharepoint/v3" xmlns:ns2="5410d57b-6a5c-4cc8-896c-62cae7f6fd41" xmlns:ns3="ad979bd8-8f56-4b38-83b3-ec015d748b0d" targetNamespace="http://schemas.microsoft.com/office/2006/metadata/properties" ma:root="true" ma:fieldsID="b3e14551da6cc4d30a083fd04dd1a05d" ns1:_="" ns2:_="" ns3:_="">
    <xsd:import namespace="http://schemas.microsoft.com/sharepoint/v3"/>
    <xsd:import namespace="5410d57b-6a5c-4cc8-896c-62cae7f6fd41"/>
    <xsd:import namespace="ad979bd8-8f56-4b38-83b3-ec015d748b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_Flow_SignoffStatu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10d57b-6a5c-4cc8-896c-62cae7f6fd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979bd8-8f56-4b38-83b3-ec015d748b0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Flow_SignoffStatus xmlns="5410d57b-6a5c-4cc8-896c-62cae7f6fd41" xsi:nil="true"/>
  </documentManagement>
</p:properties>
</file>

<file path=customXml/itemProps1.xml><?xml version="1.0" encoding="utf-8"?>
<ds:datastoreItem xmlns:ds="http://schemas.openxmlformats.org/officeDocument/2006/customXml" ds:itemID="{32EEC321-47CE-4D98-BE1C-F62E884A39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10d57b-6a5c-4cc8-896c-62cae7f6fd41"/>
    <ds:schemaRef ds:uri="ad979bd8-8f56-4b38-83b3-ec015d748b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E762C3-DD7D-4999-9E2C-D23BA4EAEA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FC6C90-6B17-4022-A517-0EB9E38013AD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  <ds:schemaRef ds:uri="ad979bd8-8f56-4b38-83b3-ec015d748b0d"/>
    <ds:schemaRef ds:uri="5410d57b-6a5c-4cc8-896c-62cae7f6fd41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Carbon offset calcs</vt:lpstr>
    </vt:vector>
  </TitlesOfParts>
  <Company>University of Cambridge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Lantaff</dc:creator>
  <cp:lastModifiedBy>Martin Howes</cp:lastModifiedBy>
  <cp:lastPrinted>2020-07-07T08:45:56Z</cp:lastPrinted>
  <dcterms:created xsi:type="dcterms:W3CDTF">2016-04-22T08:35:57Z</dcterms:created>
  <dcterms:modified xsi:type="dcterms:W3CDTF">2021-12-13T13:41:08Z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0x010100998FE22773E1E84A9A37C8837E02DC3A</vt:lpwstr>
  </property>
</Properties>
</file>